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cabca.sharepoint.com/sites/MarketsGroup/InternalMarkets/Reports - 5001.06/AnnualDataCollection-ADOE_AER_AUC/2023/Provided to public/"/>
    </mc:Choice>
  </mc:AlternateContent>
  <xr:revisionPtr revIDLastSave="7" documentId="8_{A6650281-973D-4694-904D-578035FE19AB}" xr6:coauthVersionLast="47" xr6:coauthVersionMax="47" xr10:uidLastSave="{EB016E3D-6F65-499B-9FB9-60CD89986668}"/>
  <bookViews>
    <workbookView xWindow="28680" yWindow="-120" windowWidth="29040" windowHeight="15840" xr2:uid="{AADDD868-4A76-44B5-9A38-0042F3BFDBE4}"/>
  </bookViews>
  <sheets>
    <sheet name="Sales Histo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6" i="1" l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</calcChain>
</file>

<file path=xl/sharedStrings.xml><?xml version="1.0" encoding="utf-8"?>
<sst xmlns="http://schemas.openxmlformats.org/spreadsheetml/2006/main" count="24" uniqueCount="16">
  <si>
    <t>Year</t>
  </si>
  <si>
    <t>Residential</t>
  </si>
  <si>
    <t xml:space="preserve">Commercial </t>
  </si>
  <si>
    <t xml:space="preserve">Industrial </t>
  </si>
  <si>
    <t>Total</t>
  </si>
  <si>
    <t>GWh</t>
  </si>
  <si>
    <t>No.</t>
  </si>
  <si>
    <t>EDRES</t>
  </si>
  <si>
    <t>EDFARM</t>
  </si>
  <si>
    <t>EDCOM</t>
  </si>
  <si>
    <t>EDAISIND</t>
  </si>
  <si>
    <t>Note:  This data does not include electricity generated on-site and used on-site.</t>
  </si>
  <si>
    <t>EXCLUDES Isolated Plants</t>
  </si>
  <si>
    <r>
      <t>Farm</t>
    </r>
    <r>
      <rPr>
        <b/>
        <sz val="16"/>
        <color theme="1"/>
        <rFont val="Arial"/>
        <family val="2"/>
      </rPr>
      <t xml:space="preserve"> </t>
    </r>
    <r>
      <rPr>
        <b/>
        <vertAlign val="superscript"/>
        <sz val="14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</si>
  <si>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   Includes 35,388 Rural Electric Assn. (REA) customers</t>
    </r>
  </si>
  <si>
    <t>ELECTRIC ENERGY DISTRIBUTION SALES AND NUMBER OF CUSTOMERS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</si>
</sst>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vertAlign val="superscript"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/>
    <xf numFmtId="0" fontId="2" fillId="0" borderId="0" xfId="0" applyFont="1"/>
    <xf numFmtId="0" fontId="0" fillId="0" borderId="0" xfId="0" applyFont="1"/>
    <xf numFmtId="0" fontId="3" fillId="0" borderId="2" xfId="0" applyFont="1" applyBorder="1"/>
    <xf numFmtId="0" fontId="2" fillId="0" borderId="5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2" fillId="0" borderId="10" xfId="0" applyFont="1" applyBorder="1"/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0" xfId="0" applyFont="1" applyAlignment="1">
      <alignment horizontal="left"/>
    </xf>
    <xf numFmtId="164" fontId="7" fillId="0" borderId="0" xfId="0" applyNumberFormat="1" applyFont="1"/>
    <xf numFmtId="3" fontId="7" fillId="0" borderId="0" xfId="0" applyNumberFormat="1" applyFont="1"/>
    <xf numFmtId="3" fontId="7" fillId="0" borderId="11" xfId="0" applyNumberFormat="1" applyFont="1" applyBorder="1"/>
    <xf numFmtId="164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165" fontId="8" fillId="0" borderId="0" xfId="0" applyNumberFormat="1" applyFont="1"/>
    <xf numFmtId="164" fontId="7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/>
    <xf numFmtId="3" fontId="7" fillId="0" borderId="6" xfId="0" applyNumberFormat="1" applyFont="1" applyBorder="1"/>
    <xf numFmtId="0" fontId="7" fillId="0" borderId="0" xfId="0" applyFont="1"/>
    <xf numFmtId="0" fontId="9" fillId="0" borderId="0" xfId="0" applyFont="1"/>
    <xf numFmtId="0" fontId="11" fillId="0" borderId="0" xfId="0" applyFont="1"/>
    <xf numFmtId="0" fontId="8" fillId="0" borderId="0" xfId="0" applyFont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3</xdr:col>
      <xdr:colOff>535781</xdr:colOff>
      <xdr:row>3</xdr:row>
      <xdr:rowOff>151642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AE43C9-6CD3-4FB5-B8B3-347BB7CE72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2069306" cy="599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09C9A-34A3-43C7-BD7A-EF1165D7FB5D}">
  <sheetPr>
    <pageSetUpPr fitToPage="1"/>
  </sheetPr>
  <dimension ref="B5:Y56"/>
  <sheetViews>
    <sheetView tabSelected="1" workbookViewId="0">
      <selection activeCell="R11" sqref="R11"/>
    </sheetView>
  </sheetViews>
  <sheetFormatPr defaultRowHeight="14.5" x14ac:dyDescent="0.35"/>
  <cols>
    <col min="1" max="1" width="8.7265625" style="3"/>
    <col min="2" max="2" width="8.453125" style="3" customWidth="1"/>
    <col min="3" max="12" width="13.453125" style="3" customWidth="1"/>
    <col min="13" max="16384" width="8.7265625" style="3"/>
  </cols>
  <sheetData>
    <row r="5" spans="2:12" ht="18" x14ac:dyDescent="0.4">
      <c r="B5" s="1" t="s">
        <v>15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21" x14ac:dyDescent="0.4">
      <c r="B6" s="4" t="s">
        <v>0</v>
      </c>
      <c r="C6" s="31" t="s">
        <v>1</v>
      </c>
      <c r="D6" s="31"/>
      <c r="E6" s="31" t="s">
        <v>13</v>
      </c>
      <c r="F6" s="31"/>
      <c r="G6" s="31" t="s">
        <v>2</v>
      </c>
      <c r="H6" s="31"/>
      <c r="I6" s="31" t="s">
        <v>3</v>
      </c>
      <c r="J6" s="31"/>
      <c r="K6" s="31" t="s">
        <v>4</v>
      </c>
      <c r="L6" s="32"/>
    </row>
    <row r="7" spans="2:12" ht="15.5" x14ac:dyDescent="0.35">
      <c r="B7" s="5"/>
      <c r="C7" s="6" t="s">
        <v>5</v>
      </c>
      <c r="D7" s="6" t="s">
        <v>6</v>
      </c>
      <c r="E7" s="6" t="s">
        <v>5</v>
      </c>
      <c r="F7" s="6" t="s">
        <v>6</v>
      </c>
      <c r="G7" s="6" t="s">
        <v>5</v>
      </c>
      <c r="H7" s="6" t="s">
        <v>6</v>
      </c>
      <c r="I7" s="6" t="s">
        <v>5</v>
      </c>
      <c r="J7" s="6" t="s">
        <v>6</v>
      </c>
      <c r="K7" s="6" t="s">
        <v>5</v>
      </c>
      <c r="L7" s="7" t="s">
        <v>6</v>
      </c>
    </row>
    <row r="8" spans="2:12" ht="15.5" x14ac:dyDescent="0.35">
      <c r="B8" s="8"/>
      <c r="C8" s="9" t="s">
        <v>7</v>
      </c>
      <c r="D8" s="9"/>
      <c r="E8" s="9" t="s">
        <v>8</v>
      </c>
      <c r="F8" s="9"/>
      <c r="G8" s="9" t="s">
        <v>9</v>
      </c>
      <c r="H8" s="9"/>
      <c r="I8" s="9" t="s">
        <v>10</v>
      </c>
      <c r="J8" s="9"/>
      <c r="K8" s="9"/>
      <c r="L8" s="10"/>
    </row>
    <row r="9" spans="2:12" ht="15.5" x14ac:dyDescent="0.35">
      <c r="B9" s="11"/>
      <c r="C9" s="12"/>
      <c r="D9" s="12"/>
      <c r="E9" s="12"/>
      <c r="F9" s="12"/>
      <c r="G9" s="12"/>
      <c r="H9" s="12"/>
      <c r="I9" s="12"/>
      <c r="J9" s="12"/>
      <c r="K9" s="12"/>
      <c r="L9" s="13"/>
    </row>
    <row r="10" spans="2:12" x14ac:dyDescent="0.35">
      <c r="B10" s="33">
        <v>1985</v>
      </c>
      <c r="C10" s="15">
        <v>5325.9</v>
      </c>
      <c r="D10" s="16">
        <v>767439</v>
      </c>
      <c r="E10" s="15">
        <v>1388.7</v>
      </c>
      <c r="F10" s="16">
        <v>89586</v>
      </c>
      <c r="G10" s="15">
        <v>8802.9</v>
      </c>
      <c r="H10" s="16">
        <v>109416</v>
      </c>
      <c r="I10" s="15">
        <v>11945.4</v>
      </c>
      <c r="J10" s="16">
        <v>22518</v>
      </c>
      <c r="K10" s="15">
        <f t="shared" ref="K10:L25" si="0">C10+E10+G10+I10</f>
        <v>27462.9</v>
      </c>
      <c r="L10" s="17">
        <f t="shared" si="0"/>
        <v>988959</v>
      </c>
    </row>
    <row r="11" spans="2:12" x14ac:dyDescent="0.35">
      <c r="B11" s="33">
        <v>1986</v>
      </c>
      <c r="C11" s="15">
        <v>5333.2</v>
      </c>
      <c r="D11" s="16">
        <v>779679</v>
      </c>
      <c r="E11" s="15">
        <v>1401.4</v>
      </c>
      <c r="F11" s="16">
        <v>90849</v>
      </c>
      <c r="G11" s="15">
        <v>9288.6</v>
      </c>
      <c r="H11" s="16">
        <v>109090</v>
      </c>
      <c r="I11" s="15">
        <v>12527.5</v>
      </c>
      <c r="J11" s="16">
        <v>23957</v>
      </c>
      <c r="K11" s="15">
        <f t="shared" si="0"/>
        <v>28550.7</v>
      </c>
      <c r="L11" s="17">
        <f t="shared" si="0"/>
        <v>1003575</v>
      </c>
    </row>
    <row r="12" spans="2:12" x14ac:dyDescent="0.35">
      <c r="B12" s="33">
        <v>1987</v>
      </c>
      <c r="C12" s="15">
        <v>5286</v>
      </c>
      <c r="D12" s="16">
        <v>789108</v>
      </c>
      <c r="E12" s="15">
        <v>1404.3</v>
      </c>
      <c r="F12" s="16">
        <v>91911</v>
      </c>
      <c r="G12" s="15">
        <v>9554.1</v>
      </c>
      <c r="H12" s="16">
        <v>113073</v>
      </c>
      <c r="I12" s="15">
        <v>13637.6</v>
      </c>
      <c r="J12" s="16">
        <v>24065</v>
      </c>
      <c r="K12" s="15">
        <f t="shared" si="0"/>
        <v>29882</v>
      </c>
      <c r="L12" s="17">
        <f t="shared" si="0"/>
        <v>1018157</v>
      </c>
    </row>
    <row r="13" spans="2:12" x14ac:dyDescent="0.35">
      <c r="B13" s="33">
        <v>1988</v>
      </c>
      <c r="C13" s="15">
        <v>5531.8</v>
      </c>
      <c r="D13" s="16">
        <v>802971</v>
      </c>
      <c r="E13" s="15">
        <v>1528.9</v>
      </c>
      <c r="F13" s="16">
        <v>92068</v>
      </c>
      <c r="G13" s="15">
        <v>10092.4</v>
      </c>
      <c r="H13" s="16">
        <v>114043</v>
      </c>
      <c r="I13" s="15">
        <v>15448</v>
      </c>
      <c r="J13" s="16">
        <v>25410</v>
      </c>
      <c r="K13" s="15">
        <f t="shared" si="0"/>
        <v>32601.1</v>
      </c>
      <c r="L13" s="17">
        <f t="shared" si="0"/>
        <v>1034492</v>
      </c>
    </row>
    <row r="14" spans="2:12" x14ac:dyDescent="0.35">
      <c r="B14" s="33">
        <v>1989</v>
      </c>
      <c r="C14" s="15">
        <v>5773.7</v>
      </c>
      <c r="D14" s="16">
        <v>817599</v>
      </c>
      <c r="E14" s="15">
        <v>1598.5</v>
      </c>
      <c r="F14" s="16">
        <v>78651</v>
      </c>
      <c r="G14" s="15">
        <v>10355.6</v>
      </c>
      <c r="H14" s="16">
        <v>123191</v>
      </c>
      <c r="I14" s="15">
        <v>16188</v>
      </c>
      <c r="J14" s="16">
        <v>28907</v>
      </c>
      <c r="K14" s="15">
        <f t="shared" si="0"/>
        <v>33915.800000000003</v>
      </c>
      <c r="L14" s="17">
        <f t="shared" si="0"/>
        <v>1048348</v>
      </c>
    </row>
    <row r="15" spans="2:12" x14ac:dyDescent="0.35">
      <c r="B15" s="33">
        <v>1990</v>
      </c>
      <c r="C15" s="15">
        <v>5873.9</v>
      </c>
      <c r="D15" s="16">
        <v>836776</v>
      </c>
      <c r="E15" s="15">
        <v>1637.2</v>
      </c>
      <c r="F15" s="16">
        <v>79829</v>
      </c>
      <c r="G15" s="15">
        <v>10663.5</v>
      </c>
      <c r="H15" s="16">
        <v>125233</v>
      </c>
      <c r="I15" s="15">
        <v>17064.5</v>
      </c>
      <c r="J15" s="16">
        <v>29498</v>
      </c>
      <c r="K15" s="15">
        <f t="shared" si="0"/>
        <v>35239.1</v>
      </c>
      <c r="L15" s="17">
        <f t="shared" si="0"/>
        <v>1071336</v>
      </c>
    </row>
    <row r="16" spans="2:12" x14ac:dyDescent="0.35">
      <c r="B16" s="33">
        <v>1991</v>
      </c>
      <c r="C16" s="15">
        <v>6044.1</v>
      </c>
      <c r="D16" s="16">
        <v>846998</v>
      </c>
      <c r="E16" s="15">
        <v>1607.8</v>
      </c>
      <c r="F16" s="16">
        <v>80228</v>
      </c>
      <c r="G16" s="15">
        <v>10954.5</v>
      </c>
      <c r="H16" s="16">
        <v>123133</v>
      </c>
      <c r="I16" s="15">
        <v>18657.900000000001</v>
      </c>
      <c r="J16" s="16">
        <v>31621</v>
      </c>
      <c r="K16" s="15">
        <f t="shared" si="0"/>
        <v>37264.300000000003</v>
      </c>
      <c r="L16" s="17">
        <f t="shared" si="0"/>
        <v>1081980</v>
      </c>
    </row>
    <row r="17" spans="2:12" x14ac:dyDescent="0.35">
      <c r="B17" s="33">
        <v>1992</v>
      </c>
      <c r="C17" s="15">
        <v>5992.6</v>
      </c>
      <c r="D17" s="16">
        <v>862066</v>
      </c>
      <c r="E17" s="15">
        <v>1595</v>
      </c>
      <c r="F17" s="16">
        <v>94829</v>
      </c>
      <c r="G17" s="15">
        <v>10885.5</v>
      </c>
      <c r="H17" s="16">
        <v>93616</v>
      </c>
      <c r="I17" s="15">
        <v>20054.599999999999</v>
      </c>
      <c r="J17" s="16">
        <v>55018</v>
      </c>
      <c r="K17" s="15">
        <f t="shared" si="0"/>
        <v>38527.699999999997</v>
      </c>
      <c r="L17" s="17">
        <f t="shared" si="0"/>
        <v>1105529</v>
      </c>
    </row>
    <row r="18" spans="2:12" x14ac:dyDescent="0.35">
      <c r="B18" s="33">
        <v>1993</v>
      </c>
      <c r="C18" s="15">
        <v>6188.3</v>
      </c>
      <c r="D18" s="16">
        <v>854843</v>
      </c>
      <c r="E18" s="15">
        <v>1561.4</v>
      </c>
      <c r="F18" s="16">
        <v>97770</v>
      </c>
      <c r="G18" s="15">
        <v>11050.3</v>
      </c>
      <c r="H18" s="16">
        <v>129817</v>
      </c>
      <c r="I18" s="15">
        <v>20834.7</v>
      </c>
      <c r="J18" s="16">
        <v>17649</v>
      </c>
      <c r="K18" s="15">
        <f t="shared" si="0"/>
        <v>39634.699999999997</v>
      </c>
      <c r="L18" s="17">
        <f t="shared" si="0"/>
        <v>1100079</v>
      </c>
    </row>
    <row r="19" spans="2:12" x14ac:dyDescent="0.35">
      <c r="B19" s="33">
        <v>1994</v>
      </c>
      <c r="C19" s="15">
        <v>6267.7</v>
      </c>
      <c r="D19" s="16">
        <v>872722</v>
      </c>
      <c r="E19" s="15">
        <v>1664.7</v>
      </c>
      <c r="F19" s="16">
        <v>93876</v>
      </c>
      <c r="G19" s="15">
        <v>11435.7</v>
      </c>
      <c r="H19" s="16">
        <v>123974</v>
      </c>
      <c r="I19" s="15">
        <v>22503.4</v>
      </c>
      <c r="J19" s="16">
        <v>29751</v>
      </c>
      <c r="K19" s="15">
        <f t="shared" si="0"/>
        <v>41871.5</v>
      </c>
      <c r="L19" s="17">
        <f t="shared" si="0"/>
        <v>1120323</v>
      </c>
    </row>
    <row r="20" spans="2:12" x14ac:dyDescent="0.35">
      <c r="B20" s="33">
        <v>1995</v>
      </c>
      <c r="C20" s="15">
        <v>6267.8</v>
      </c>
      <c r="D20" s="16">
        <v>891148</v>
      </c>
      <c r="E20" s="15">
        <v>1631.2</v>
      </c>
      <c r="F20" s="16">
        <v>94743</v>
      </c>
      <c r="G20" s="15">
        <v>11449.5</v>
      </c>
      <c r="H20" s="16">
        <v>129116</v>
      </c>
      <c r="I20" s="15">
        <v>23620.2</v>
      </c>
      <c r="J20" s="16">
        <v>32997</v>
      </c>
      <c r="K20" s="15">
        <f t="shared" si="0"/>
        <v>42968.7</v>
      </c>
      <c r="L20" s="17">
        <f t="shared" si="0"/>
        <v>1148004</v>
      </c>
    </row>
    <row r="21" spans="2:12" x14ac:dyDescent="0.35">
      <c r="B21" s="33">
        <v>1996</v>
      </c>
      <c r="C21" s="15">
        <v>6543.4</v>
      </c>
      <c r="D21" s="16">
        <v>922203</v>
      </c>
      <c r="E21" s="15">
        <v>1793</v>
      </c>
      <c r="F21" s="16">
        <v>95403</v>
      </c>
      <c r="G21" s="15">
        <v>11856.5</v>
      </c>
      <c r="H21" s="16">
        <v>136059</v>
      </c>
      <c r="I21" s="15">
        <v>24947.8</v>
      </c>
      <c r="J21" s="16">
        <v>31531</v>
      </c>
      <c r="K21" s="15">
        <f t="shared" si="0"/>
        <v>45140.7</v>
      </c>
      <c r="L21" s="17">
        <f t="shared" si="0"/>
        <v>1185196</v>
      </c>
    </row>
    <row r="22" spans="2:12" x14ac:dyDescent="0.35">
      <c r="B22" s="33">
        <v>1997</v>
      </c>
      <c r="C22" s="15">
        <v>6502.2</v>
      </c>
      <c r="D22" s="16">
        <v>905124</v>
      </c>
      <c r="E22" s="15">
        <v>1797.5</v>
      </c>
      <c r="F22" s="16">
        <v>88915</v>
      </c>
      <c r="G22" s="15">
        <v>12239.5</v>
      </c>
      <c r="H22" s="16">
        <v>141445</v>
      </c>
      <c r="I22" s="15">
        <v>25885.7</v>
      </c>
      <c r="J22" s="16">
        <v>32226</v>
      </c>
      <c r="K22" s="15">
        <f t="shared" si="0"/>
        <v>46424.9</v>
      </c>
      <c r="L22" s="17">
        <f t="shared" si="0"/>
        <v>1167710</v>
      </c>
    </row>
    <row r="23" spans="2:12" x14ac:dyDescent="0.35">
      <c r="B23" s="33">
        <v>1998</v>
      </c>
      <c r="C23" s="15">
        <v>6535.8</v>
      </c>
      <c r="D23" s="16">
        <v>937510</v>
      </c>
      <c r="E23" s="15">
        <v>1707.5</v>
      </c>
      <c r="F23" s="16">
        <v>77905</v>
      </c>
      <c r="G23" s="15">
        <v>12853.5</v>
      </c>
      <c r="H23" s="16">
        <v>150244</v>
      </c>
      <c r="I23" s="15">
        <v>26432.5</v>
      </c>
      <c r="J23" s="16">
        <v>33673</v>
      </c>
      <c r="K23" s="15">
        <f t="shared" si="0"/>
        <v>47529.3</v>
      </c>
      <c r="L23" s="17">
        <f t="shared" si="0"/>
        <v>1199332</v>
      </c>
    </row>
    <row r="24" spans="2:12" x14ac:dyDescent="0.35">
      <c r="B24" s="33">
        <v>1999</v>
      </c>
      <c r="C24" s="15">
        <v>6766.8</v>
      </c>
      <c r="D24" s="16">
        <v>969733</v>
      </c>
      <c r="E24" s="15">
        <v>1732.7</v>
      </c>
      <c r="F24" s="16">
        <v>90075</v>
      </c>
      <c r="G24" s="15">
        <v>12953.3</v>
      </c>
      <c r="H24" s="16">
        <v>142615</v>
      </c>
      <c r="I24" s="15">
        <v>26438.2</v>
      </c>
      <c r="J24" s="16">
        <v>33487</v>
      </c>
      <c r="K24" s="15">
        <f t="shared" si="0"/>
        <v>47891</v>
      </c>
      <c r="L24" s="17">
        <f t="shared" si="0"/>
        <v>1235910</v>
      </c>
    </row>
    <row r="25" spans="2:12" x14ac:dyDescent="0.35">
      <c r="B25" s="33">
        <v>2000</v>
      </c>
      <c r="C25" s="18">
        <v>7113.9</v>
      </c>
      <c r="D25" s="19">
        <v>1002007</v>
      </c>
      <c r="E25" s="18">
        <v>1810.2</v>
      </c>
      <c r="F25" s="19">
        <v>71721</v>
      </c>
      <c r="G25" s="18">
        <v>12777.1</v>
      </c>
      <c r="H25" s="19">
        <v>138419</v>
      </c>
      <c r="I25" s="18">
        <v>27782.6</v>
      </c>
      <c r="J25" s="19">
        <v>33101</v>
      </c>
      <c r="K25" s="15">
        <f t="shared" si="0"/>
        <v>49483.8</v>
      </c>
      <c r="L25" s="17">
        <f t="shared" si="0"/>
        <v>1245248</v>
      </c>
    </row>
    <row r="26" spans="2:12" x14ac:dyDescent="0.35">
      <c r="B26" s="33">
        <v>2001</v>
      </c>
      <c r="C26" s="18">
        <v>6903.4</v>
      </c>
      <c r="D26" s="19">
        <v>1014970</v>
      </c>
      <c r="E26" s="18">
        <v>1770</v>
      </c>
      <c r="F26" s="19">
        <v>83536</v>
      </c>
      <c r="G26" s="18">
        <v>10478.1</v>
      </c>
      <c r="H26" s="19">
        <v>135392</v>
      </c>
      <c r="I26" s="18">
        <v>29138.400000000001</v>
      </c>
      <c r="J26" s="19">
        <v>35315</v>
      </c>
      <c r="K26" s="15">
        <f t="shared" ref="K26:L36" si="1">C26+E26+G26+I26</f>
        <v>48289.9</v>
      </c>
      <c r="L26" s="17">
        <f t="shared" si="1"/>
        <v>1269213</v>
      </c>
    </row>
    <row r="27" spans="2:12" x14ac:dyDescent="0.35">
      <c r="B27" s="33">
        <v>2002</v>
      </c>
      <c r="C27" s="18">
        <v>7205.7</v>
      </c>
      <c r="D27" s="19">
        <v>1046555</v>
      </c>
      <c r="E27" s="18">
        <v>1701.4</v>
      </c>
      <c r="F27" s="19">
        <v>77866</v>
      </c>
      <c r="G27" s="18">
        <v>11171.4</v>
      </c>
      <c r="H27" s="19">
        <v>139446</v>
      </c>
      <c r="I27" s="18">
        <v>28650.400000000001</v>
      </c>
      <c r="J27" s="19">
        <v>36508</v>
      </c>
      <c r="K27" s="15">
        <f t="shared" si="1"/>
        <v>48728.9</v>
      </c>
      <c r="L27" s="17">
        <f t="shared" si="1"/>
        <v>1300375</v>
      </c>
    </row>
    <row r="28" spans="2:12" x14ac:dyDescent="0.35">
      <c r="B28" s="33">
        <v>2003</v>
      </c>
      <c r="C28" s="18">
        <v>7559.9</v>
      </c>
      <c r="D28" s="19">
        <v>1086927</v>
      </c>
      <c r="E28" s="18">
        <v>1774.7</v>
      </c>
      <c r="F28" s="19">
        <v>78986</v>
      </c>
      <c r="G28" s="18">
        <v>11099.5</v>
      </c>
      <c r="H28" s="19">
        <v>140537</v>
      </c>
      <c r="I28" s="18">
        <v>27784.400000000001</v>
      </c>
      <c r="J28" s="19">
        <v>37363</v>
      </c>
      <c r="K28" s="15">
        <f t="shared" si="1"/>
        <v>48218.5</v>
      </c>
      <c r="L28" s="17">
        <f t="shared" si="1"/>
        <v>1343813</v>
      </c>
    </row>
    <row r="29" spans="2:12" x14ac:dyDescent="0.35">
      <c r="B29" s="33">
        <v>2004</v>
      </c>
      <c r="C29" s="18">
        <v>7559.4</v>
      </c>
      <c r="D29" s="19">
        <v>1114637</v>
      </c>
      <c r="E29" s="18">
        <v>1733.4</v>
      </c>
      <c r="F29" s="19">
        <v>79359</v>
      </c>
      <c r="G29" s="18">
        <v>11671.7</v>
      </c>
      <c r="H29" s="19">
        <v>143134</v>
      </c>
      <c r="I29" s="18">
        <v>28441.8</v>
      </c>
      <c r="J29" s="19">
        <v>36972</v>
      </c>
      <c r="K29" s="15">
        <f t="shared" si="1"/>
        <v>49406.3</v>
      </c>
      <c r="L29" s="17">
        <f t="shared" si="1"/>
        <v>1374102</v>
      </c>
    </row>
    <row r="30" spans="2:12" x14ac:dyDescent="0.35">
      <c r="B30" s="33">
        <v>2005</v>
      </c>
      <c r="C30" s="18">
        <v>7769.1</v>
      </c>
      <c r="D30" s="19">
        <v>1146486</v>
      </c>
      <c r="E30" s="18">
        <v>1705.1</v>
      </c>
      <c r="F30" s="19">
        <v>78531</v>
      </c>
      <c r="G30" s="18">
        <v>12080.5</v>
      </c>
      <c r="H30" s="19">
        <v>147047</v>
      </c>
      <c r="I30" s="18">
        <v>29054.6</v>
      </c>
      <c r="J30" s="19">
        <v>36064</v>
      </c>
      <c r="K30" s="15">
        <f t="shared" si="1"/>
        <v>50609.3</v>
      </c>
      <c r="L30" s="17">
        <f t="shared" si="1"/>
        <v>1408128</v>
      </c>
    </row>
    <row r="31" spans="2:12" x14ac:dyDescent="0.35">
      <c r="B31" s="33">
        <v>2006</v>
      </c>
      <c r="C31" s="18">
        <v>8232</v>
      </c>
      <c r="D31" s="19">
        <v>1191538</v>
      </c>
      <c r="E31" s="18">
        <v>1767.4</v>
      </c>
      <c r="F31" s="19">
        <v>78754</v>
      </c>
      <c r="G31" s="18">
        <v>12715.1</v>
      </c>
      <c r="H31" s="19">
        <v>141687</v>
      </c>
      <c r="I31" s="18">
        <v>29016.5</v>
      </c>
      <c r="J31" s="19">
        <v>35532</v>
      </c>
      <c r="K31" s="15">
        <f t="shared" si="1"/>
        <v>51731</v>
      </c>
      <c r="L31" s="17">
        <f t="shared" si="1"/>
        <v>1447511</v>
      </c>
    </row>
    <row r="32" spans="2:12" x14ac:dyDescent="0.35">
      <c r="B32" s="33">
        <v>2007</v>
      </c>
      <c r="C32" s="18">
        <v>8558.1</v>
      </c>
      <c r="D32" s="19">
        <v>1227001</v>
      </c>
      <c r="E32" s="18">
        <v>1805.6</v>
      </c>
      <c r="F32" s="19">
        <v>79217</v>
      </c>
      <c r="G32" s="18">
        <v>13134</v>
      </c>
      <c r="H32" s="19">
        <v>145643</v>
      </c>
      <c r="I32" s="18">
        <v>28340.3</v>
      </c>
      <c r="J32" s="19">
        <v>35925</v>
      </c>
      <c r="K32" s="15">
        <f>C32+E32+G32+I32</f>
        <v>51838</v>
      </c>
      <c r="L32" s="17">
        <f t="shared" si="1"/>
        <v>1487786</v>
      </c>
    </row>
    <row r="33" spans="2:25" x14ac:dyDescent="0.35">
      <c r="B33" s="33">
        <v>2008</v>
      </c>
      <c r="C33" s="18">
        <v>8832.7999999999993</v>
      </c>
      <c r="D33" s="19">
        <v>1257346</v>
      </c>
      <c r="E33" s="18">
        <v>1803.4</v>
      </c>
      <c r="F33" s="19">
        <v>80048</v>
      </c>
      <c r="G33" s="18">
        <v>13526.2</v>
      </c>
      <c r="H33" s="19">
        <v>149728</v>
      </c>
      <c r="I33" s="18">
        <v>27878.2</v>
      </c>
      <c r="J33" s="19">
        <v>36246</v>
      </c>
      <c r="K33" s="15">
        <f>C33+E33+G33+I33</f>
        <v>52040.600000000006</v>
      </c>
      <c r="L33" s="17">
        <f t="shared" si="1"/>
        <v>1523368</v>
      </c>
    </row>
    <row r="34" spans="2:25" x14ac:dyDescent="0.35">
      <c r="B34" s="33">
        <v>2009</v>
      </c>
      <c r="C34" s="18">
        <v>9090.2000000000007</v>
      </c>
      <c r="D34" s="19">
        <v>1281296</v>
      </c>
      <c r="E34" s="18">
        <v>1900.2</v>
      </c>
      <c r="F34" s="19">
        <v>81247</v>
      </c>
      <c r="G34" s="18">
        <v>13534.4</v>
      </c>
      <c r="H34" s="19">
        <v>160796</v>
      </c>
      <c r="I34" s="18">
        <v>26803</v>
      </c>
      <c r="J34" s="19">
        <v>36350</v>
      </c>
      <c r="K34" s="15">
        <f>C34+E34+G34+I34</f>
        <v>51327.8</v>
      </c>
      <c r="L34" s="17">
        <f t="shared" si="1"/>
        <v>1559689</v>
      </c>
    </row>
    <row r="35" spans="2:25" x14ac:dyDescent="0.35">
      <c r="B35" s="33">
        <v>2010</v>
      </c>
      <c r="C35" s="18">
        <v>9070.7999999999993</v>
      </c>
      <c r="D35" s="19">
        <v>1305451</v>
      </c>
      <c r="E35" s="18">
        <v>1707.9</v>
      </c>
      <c r="F35" s="19">
        <v>82505</v>
      </c>
      <c r="G35" s="18">
        <v>13748.4</v>
      </c>
      <c r="H35" s="19">
        <v>163722</v>
      </c>
      <c r="I35" s="18">
        <v>27076.1</v>
      </c>
      <c r="J35" s="19">
        <v>36646</v>
      </c>
      <c r="K35" s="15">
        <f>C35+E35+G35+I35</f>
        <v>51603.199999999997</v>
      </c>
      <c r="L35" s="17">
        <f t="shared" si="1"/>
        <v>1588324</v>
      </c>
    </row>
    <row r="36" spans="2:25" x14ac:dyDescent="0.35">
      <c r="B36" s="33">
        <v>2011</v>
      </c>
      <c r="C36" s="18">
        <v>9332.8799999999992</v>
      </c>
      <c r="D36" s="19">
        <v>1323804</v>
      </c>
      <c r="E36" s="18">
        <v>1828</v>
      </c>
      <c r="F36" s="19">
        <v>82752</v>
      </c>
      <c r="G36" s="18">
        <v>14207.465799999998</v>
      </c>
      <c r="H36" s="19">
        <v>165730.9</v>
      </c>
      <c r="I36" s="18">
        <v>27293.884199999997</v>
      </c>
      <c r="J36" s="19">
        <v>37027.1</v>
      </c>
      <c r="K36" s="15">
        <f>C36+E36+G36+I36</f>
        <v>52662.229999999996</v>
      </c>
      <c r="L36" s="17">
        <f t="shared" si="1"/>
        <v>1609314</v>
      </c>
    </row>
    <row r="37" spans="2:25" x14ac:dyDescent="0.35">
      <c r="B37" s="33">
        <v>2012</v>
      </c>
      <c r="C37" s="18">
        <v>9411.9495798309454</v>
      </c>
      <c r="D37" s="19">
        <v>1343840.0000000002</v>
      </c>
      <c r="E37" s="18">
        <v>1800.424</v>
      </c>
      <c r="F37" s="19">
        <v>83067.5</v>
      </c>
      <c r="G37" s="18">
        <v>14596.359891107282</v>
      </c>
      <c r="H37" s="19">
        <v>167633.80333333332</v>
      </c>
      <c r="I37" s="18">
        <v>27474.456313998046</v>
      </c>
      <c r="J37" s="19">
        <v>37355.814617442928</v>
      </c>
      <c r="K37" s="15">
        <v>53283.189784936279</v>
      </c>
      <c r="L37" s="17">
        <v>1631897.1179507768</v>
      </c>
    </row>
    <row r="38" spans="2:25" x14ac:dyDescent="0.35">
      <c r="B38" s="33">
        <v>2013</v>
      </c>
      <c r="C38" s="18">
        <v>9677.854451446663</v>
      </c>
      <c r="D38" s="19">
        <v>1373960</v>
      </c>
      <c r="E38" s="18">
        <v>1836.1663867489995</v>
      </c>
      <c r="F38" s="19">
        <v>83368.666666666672</v>
      </c>
      <c r="G38" s="18">
        <v>14778.44018489221</v>
      </c>
      <c r="H38" s="19">
        <v>169980.71500313334</v>
      </c>
      <c r="I38" s="18">
        <v>27838.293260928513</v>
      </c>
      <c r="J38" s="19">
        <v>37807.451666866669</v>
      </c>
      <c r="K38" s="15">
        <v>54130.754284016388</v>
      </c>
      <c r="L38" s="17">
        <v>1665116.8333366667</v>
      </c>
    </row>
    <row r="39" spans="2:25" x14ac:dyDescent="0.35">
      <c r="B39" s="33">
        <v>2014</v>
      </c>
      <c r="C39" s="18">
        <v>9927.0211493549705</v>
      </c>
      <c r="D39" s="19">
        <v>1405894.5833333333</v>
      </c>
      <c r="E39" s="18">
        <v>1865.0354107161124</v>
      </c>
      <c r="F39" s="19">
        <v>83816.234604951591</v>
      </c>
      <c r="G39" s="18">
        <v>15155.149213239578</v>
      </c>
      <c r="H39" s="19">
        <v>172608.72241229835</v>
      </c>
      <c r="I39" s="18">
        <v>28432.28049186154</v>
      </c>
      <c r="J39" s="19">
        <v>37607.19</v>
      </c>
      <c r="K39" s="15">
        <v>55379.4862651722</v>
      </c>
      <c r="L39" s="17">
        <v>1699926.7303505836</v>
      </c>
    </row>
    <row r="40" spans="2:25" x14ac:dyDescent="0.35">
      <c r="B40" s="33">
        <v>2015</v>
      </c>
      <c r="C40" s="18">
        <v>9892.4852620246311</v>
      </c>
      <c r="D40" s="19">
        <v>1441857.8333333335</v>
      </c>
      <c r="E40" s="18">
        <v>1908.5978776826662</v>
      </c>
      <c r="F40" s="19">
        <v>84093.75</v>
      </c>
      <c r="G40" s="18">
        <v>15000.152164214336</v>
      </c>
      <c r="H40" s="19">
        <v>175104.65203408216</v>
      </c>
      <c r="I40" s="18">
        <v>27898.311622173231</v>
      </c>
      <c r="J40" s="19">
        <v>37122.310000000005</v>
      </c>
      <c r="K40" s="15">
        <v>54699.546926094867</v>
      </c>
      <c r="L40" s="17">
        <v>1738178.5453674155</v>
      </c>
    </row>
    <row r="41" spans="2:25" x14ac:dyDescent="0.35">
      <c r="B41" s="33">
        <v>2016</v>
      </c>
      <c r="C41" s="18">
        <v>9913.3090337658996</v>
      </c>
      <c r="D41" s="19">
        <v>1471687.1666666667</v>
      </c>
      <c r="E41" s="18">
        <v>1887.2560000000001</v>
      </c>
      <c r="F41" s="19">
        <v>84000.5</v>
      </c>
      <c r="G41" s="18">
        <v>14794.081895122601</v>
      </c>
      <c r="H41" s="19">
        <v>177468.36333333328</v>
      </c>
      <c r="I41" s="18">
        <v>27248.709820000004</v>
      </c>
      <c r="J41" s="19">
        <v>36492.22</v>
      </c>
      <c r="K41" s="15">
        <v>53843.356748888502</v>
      </c>
      <c r="L41" s="17">
        <v>1769648.25</v>
      </c>
    </row>
    <row r="42" spans="2:25" x14ac:dyDescent="0.35">
      <c r="B42" s="33">
        <v>2017</v>
      </c>
      <c r="C42" s="18">
        <v>10067.750399232151</v>
      </c>
      <c r="D42" s="19">
        <v>1494506</v>
      </c>
      <c r="E42" s="18">
        <v>2037.2570688734554</v>
      </c>
      <c r="F42" s="19">
        <v>83834.75</v>
      </c>
      <c r="G42" s="18">
        <v>15058.883462037762</v>
      </c>
      <c r="H42" s="19">
        <v>179349.11333333331</v>
      </c>
      <c r="I42" s="18">
        <v>27665.074820878326</v>
      </c>
      <c r="J42" s="19">
        <v>36109.636666666673</v>
      </c>
      <c r="K42" s="15">
        <v>54828.965751021693</v>
      </c>
      <c r="L42" s="17">
        <v>1793799.5</v>
      </c>
    </row>
    <row r="43" spans="2:25" s="20" customFormat="1" ht="13.5" customHeight="1" x14ac:dyDescent="0.3">
      <c r="B43" s="33">
        <v>2018</v>
      </c>
      <c r="C43" s="18">
        <v>10242.869936751884</v>
      </c>
      <c r="D43" s="19">
        <v>1518200.4166666667</v>
      </c>
      <c r="E43" s="18">
        <v>2084.0911884973452</v>
      </c>
      <c r="F43" s="19">
        <v>83637.416666666672</v>
      </c>
      <c r="G43" s="18">
        <v>15887.761160985854</v>
      </c>
      <c r="H43" s="19">
        <v>183951.33333333334</v>
      </c>
      <c r="I43" s="18">
        <v>28290.203038484495</v>
      </c>
      <c r="J43" s="19">
        <v>33332.166666666664</v>
      </c>
      <c r="K43" s="15">
        <v>56504.925324719574</v>
      </c>
      <c r="L43" s="17">
        <v>1819121.3333333333</v>
      </c>
      <c r="N43" s="21"/>
    </row>
    <row r="44" spans="2:25" s="20" customFormat="1" ht="13.5" customHeight="1" x14ac:dyDescent="0.3">
      <c r="B44" s="33">
        <v>2019</v>
      </c>
      <c r="C44" s="18">
        <v>10172.985381161378</v>
      </c>
      <c r="D44" s="19">
        <v>1540796.1666666667</v>
      </c>
      <c r="E44" s="18">
        <v>2074.7486494088639</v>
      </c>
      <c r="F44" s="19">
        <v>83652.666666666672</v>
      </c>
      <c r="G44" s="18">
        <v>15742.210515298611</v>
      </c>
      <c r="H44" s="19">
        <v>185889.9909905314</v>
      </c>
      <c r="I44" s="18">
        <v>27687.469013524213</v>
      </c>
      <c r="J44" s="19">
        <v>32562.083333333332</v>
      </c>
      <c r="K44" s="15">
        <v>55677.41355939307</v>
      </c>
      <c r="L44" s="17">
        <v>1842900.9076571979</v>
      </c>
      <c r="N44" s="21"/>
      <c r="R44" s="22"/>
      <c r="Y44" s="22"/>
    </row>
    <row r="45" spans="2:25" s="20" customFormat="1" ht="13.5" customHeight="1" x14ac:dyDescent="0.3">
      <c r="B45" s="33">
        <v>2020</v>
      </c>
      <c r="C45" s="18">
        <v>10716.560128662657</v>
      </c>
      <c r="D45" s="19">
        <v>1522814.2584999998</v>
      </c>
      <c r="E45" s="18">
        <v>2071.7079870548514</v>
      </c>
      <c r="F45" s="19">
        <v>83552.5</v>
      </c>
      <c r="G45" s="18">
        <v>14733.427675012095</v>
      </c>
      <c r="H45" s="19">
        <v>183141.23983333333</v>
      </c>
      <c r="I45" s="18">
        <v>25925.234996150553</v>
      </c>
      <c r="J45" s="19">
        <v>31542.583333333332</v>
      </c>
      <c r="K45" s="15">
        <v>53446.930786880155</v>
      </c>
      <c r="L45" s="17">
        <v>1821050.5816666668</v>
      </c>
      <c r="N45" s="21"/>
      <c r="R45" s="22"/>
      <c r="Y45" s="22"/>
    </row>
    <row r="46" spans="2:25" s="20" customFormat="1" ht="13.5" customHeight="1" x14ac:dyDescent="0.3">
      <c r="B46" s="33">
        <v>2021</v>
      </c>
      <c r="C46" s="18">
        <v>11018.272000000001</v>
      </c>
      <c r="D46" s="19">
        <v>1585662.75</v>
      </c>
      <c r="E46" s="18">
        <v>2165.4</v>
      </c>
      <c r="F46" s="19">
        <v>82662.083333333328</v>
      </c>
      <c r="G46" s="18">
        <v>15293.688000000002</v>
      </c>
      <c r="H46" s="19">
        <v>189724.25</v>
      </c>
      <c r="I46" s="18">
        <v>25969.200000000001</v>
      </c>
      <c r="J46" s="19">
        <v>30536.583333333332</v>
      </c>
      <c r="K46" s="15">
        <v>54446.559999999998</v>
      </c>
      <c r="L46" s="17">
        <v>1888585.6666666667</v>
      </c>
      <c r="N46" s="21"/>
      <c r="R46" s="22"/>
      <c r="Y46" s="22"/>
    </row>
    <row r="47" spans="2:25" s="20" customFormat="1" ht="13.5" customHeight="1" x14ac:dyDescent="0.3">
      <c r="B47" s="33">
        <v>2022</v>
      </c>
      <c r="C47" s="18">
        <v>10920.402251235804</v>
      </c>
      <c r="D47" s="19">
        <v>1609502.6666666663</v>
      </c>
      <c r="E47" s="18">
        <v>2094.9976722032438</v>
      </c>
      <c r="F47" s="19">
        <v>80893.083333333328</v>
      </c>
      <c r="G47" s="18">
        <v>15881.716118373255</v>
      </c>
      <c r="H47" s="19">
        <v>191137.98918303259</v>
      </c>
      <c r="I47" s="18">
        <v>26403.678648444584</v>
      </c>
      <c r="J47" s="19">
        <v>30238</v>
      </c>
      <c r="K47" s="15">
        <v>55300.79469025688</v>
      </c>
      <c r="L47" s="17">
        <v>1911771.7391830327</v>
      </c>
      <c r="N47" s="21"/>
      <c r="R47" s="22"/>
      <c r="Y47" s="22"/>
    </row>
    <row r="48" spans="2:25" s="20" customFormat="1" ht="13.5" customHeight="1" x14ac:dyDescent="0.3">
      <c r="B48" s="34">
        <v>2023</v>
      </c>
      <c r="C48" s="23">
        <v>10813.542570359539</v>
      </c>
      <c r="D48" s="24">
        <v>1636366.0833333333</v>
      </c>
      <c r="E48" s="23">
        <v>2024.7916933437066</v>
      </c>
      <c r="F48" s="24">
        <v>111180.75</v>
      </c>
      <c r="G48" s="23">
        <v>13409.250586511142</v>
      </c>
      <c r="H48" s="24">
        <v>202106.16666666666</v>
      </c>
      <c r="I48" s="23">
        <v>21833.79141310625</v>
      </c>
      <c r="J48" s="24">
        <v>20838.916666666668</v>
      </c>
      <c r="K48" s="25">
        <v>48081.376263320635</v>
      </c>
      <c r="L48" s="26">
        <v>1970507.75</v>
      </c>
      <c r="N48" s="21"/>
      <c r="R48" s="22"/>
      <c r="Y48" s="22"/>
    </row>
    <row r="49" spans="2:25" s="20" customFormat="1" ht="13.5" customHeight="1" x14ac:dyDescent="0.3">
      <c r="B49" s="14"/>
      <c r="C49" s="18"/>
      <c r="D49" s="19"/>
      <c r="E49" s="18"/>
      <c r="F49" s="19"/>
      <c r="G49" s="18"/>
      <c r="H49" s="19"/>
      <c r="I49" s="18"/>
      <c r="J49" s="19"/>
      <c r="K49" s="15"/>
      <c r="L49" s="16"/>
      <c r="N49" s="21"/>
      <c r="R49" s="22"/>
      <c r="Y49" s="22"/>
    </row>
    <row r="50" spans="2:25" s="20" customFormat="1" ht="14" x14ac:dyDescent="0.3">
      <c r="B50" s="27" t="s">
        <v>11</v>
      </c>
      <c r="N50" s="21"/>
    </row>
    <row r="51" spans="2:25" s="20" customFormat="1" ht="14" x14ac:dyDescent="0.3">
      <c r="B51" s="27"/>
      <c r="N51" s="21"/>
    </row>
    <row r="52" spans="2:25" s="20" customFormat="1" ht="12.5" x14ac:dyDescent="0.25">
      <c r="B52" s="20" t="s">
        <v>12</v>
      </c>
      <c r="N52" s="21"/>
    </row>
    <row r="53" spans="2:25" x14ac:dyDescent="0.3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2:25" x14ac:dyDescent="0.35">
      <c r="B54" s="28" t="s">
        <v>14</v>
      </c>
      <c r="C54" s="20"/>
      <c r="D54" s="20"/>
      <c r="E54" s="20"/>
      <c r="F54" s="20"/>
      <c r="G54" s="20"/>
      <c r="H54" s="20"/>
      <c r="I54" s="29"/>
      <c r="J54" s="20"/>
      <c r="K54" s="20"/>
      <c r="L54" s="20"/>
    </row>
    <row r="56" spans="2:25" x14ac:dyDescent="0.35">
      <c r="L56" s="30"/>
    </row>
  </sheetData>
  <mergeCells count="5">
    <mergeCell ref="C6:D6"/>
    <mergeCell ref="E6:F6"/>
    <mergeCell ref="G6:H6"/>
    <mergeCell ref="I6:J6"/>
    <mergeCell ref="K6:L6"/>
  </mergeCells>
  <pageMargins left="0.7" right="0.7" top="0.75" bottom="0.75" header="0.3" footer="0.3"/>
  <pageSetup scale="6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C63B53E196C145A9280877C603EAED" ma:contentTypeVersion="8" ma:contentTypeDescription="Create a new document." ma:contentTypeScope="" ma:versionID="5126848f8829dc6b50943f1dab4c8176">
  <xsd:schema xmlns:xsd="http://www.w3.org/2001/XMLSchema" xmlns:xs="http://www.w3.org/2001/XMLSchema" xmlns:p="http://schemas.microsoft.com/office/2006/metadata/properties" xmlns:ns1="http://schemas.microsoft.com/sharepoint/v3" xmlns:ns2="c924f26a-d0ac-4666-87d3-c393728e2af0" xmlns:ns3="2f7a464a-bd56-4204-9041-80f8ee7e2cad" targetNamespace="http://schemas.microsoft.com/office/2006/metadata/properties" ma:root="true" ma:fieldsID="7c290d276dee5cdf24f3eab730e40c20" ns1:_="" ns2:_="" ns3:_="">
    <xsd:import namespace="http://schemas.microsoft.com/sharepoint/v3"/>
    <xsd:import namespace="c924f26a-d0ac-4666-87d3-c393728e2af0"/>
    <xsd:import namespace="2f7a464a-bd56-4204-9041-80f8ee7e2ca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4f26a-d0ac-4666-87d3-c393728e2af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7a464a-bd56-4204-9041-80f8ee7e2c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B8EFA5-CC36-4531-B231-847006A261E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1AF069FB-6B0B-46A9-85BB-4E7192C43D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5AC488-C418-4854-A62C-1B25DA5AF3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924f26a-d0ac-4666-87d3-c393728e2af0"/>
    <ds:schemaRef ds:uri="2f7a464a-bd56-4204-9041-80f8ee7e2c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History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 Abney</dc:creator>
  <cp:lastModifiedBy>Summer Abney</cp:lastModifiedBy>
  <cp:lastPrinted>2024-04-17T21:48:06Z</cp:lastPrinted>
  <dcterms:created xsi:type="dcterms:W3CDTF">2024-04-17T18:32:52Z</dcterms:created>
  <dcterms:modified xsi:type="dcterms:W3CDTF">2024-04-17T21:48:09Z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0x010100C3C63B53E196C145A9280877C603EAED</vt:lpwstr>
  </property>
</Properties>
</file>